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参考ファイル\"/>
    </mc:Choice>
  </mc:AlternateContent>
  <xr:revisionPtr revIDLastSave="0" documentId="13_ncr:1_{6BD3E1D4-299E-4A4C-97D2-DF56E3595127}" xr6:coauthVersionLast="47" xr6:coauthVersionMax="47" xr10:uidLastSave="{00000000-0000-0000-0000-000000000000}"/>
  <bookViews>
    <workbookView xWindow="4344" yWindow="444" windowWidth="18024" windowHeight="11796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F6" i="1" s="1"/>
  <c r="I6" i="1" l="1"/>
  <c r="F5" i="1"/>
  <c r="F4" i="1"/>
  <c r="F3" i="1"/>
  <c r="F2" i="1"/>
  <c r="B8" i="1"/>
  <c r="E6" i="1" l="1"/>
  <c r="E2" i="1"/>
  <c r="H2" i="1" s="1"/>
  <c r="E3" i="1"/>
  <c r="H3" i="1" s="1"/>
  <c r="E4" i="1"/>
  <c r="H4" i="1" s="1"/>
  <c r="E5" i="1"/>
  <c r="H5" i="1" s="1"/>
  <c r="I2" i="1"/>
  <c r="I3" i="1"/>
  <c r="I5" i="1"/>
  <c r="I4" i="1"/>
  <c r="K3" i="1" l="1"/>
  <c r="K2" i="1"/>
  <c r="K4" i="1"/>
  <c r="K5" i="1"/>
  <c r="H6" i="1"/>
  <c r="H8" i="1" s="1"/>
  <c r="H9" i="1" s="1"/>
  <c r="K6" i="1"/>
  <c r="I8" i="1"/>
  <c r="I9" i="1" s="1"/>
  <c r="K9" i="1" l="1"/>
  <c r="M2" i="1" s="1"/>
</calcChain>
</file>

<file path=xl/sharedStrings.xml><?xml version="1.0" encoding="utf-8"?>
<sst xmlns="http://schemas.openxmlformats.org/spreadsheetml/2006/main" count="15" uniqueCount="14">
  <si>
    <t>平均値</t>
    <rPh sb="0" eb="3">
      <t>ヘイキンチ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</si>
  <si>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</si>
  <si>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</si>
  <si>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</si>
  <si>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</si>
  <si>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</si>
  <si>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</si>
  <si>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</si>
  <si>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計算テスト</t>
    <rPh sb="0" eb="2">
      <t>ケイサン</t>
    </rPh>
    <phoneticPr fontId="1"/>
  </si>
  <si>
    <t>漢字テスト</t>
    <rPh sb="0" eb="2">
      <t>カンジ</t>
    </rPh>
    <phoneticPr fontId="1"/>
  </si>
  <si>
    <t>計算テストの偏差</t>
    <rPh sb="0" eb="2">
      <t>ケイサン</t>
    </rPh>
    <rPh sb="6" eb="8">
      <t>ヘンサ</t>
    </rPh>
    <phoneticPr fontId="1"/>
  </si>
  <si>
    <t>漢字テストの偏差</t>
    <rPh sb="0" eb="2">
      <t>カンジ</t>
    </rPh>
    <rPh sb="6" eb="8">
      <t>ヘンサ</t>
    </rPh>
    <phoneticPr fontId="1"/>
  </si>
  <si>
    <t>計算テストの偏差の2乗</t>
    <rPh sb="0" eb="2">
      <t>ケイサン</t>
    </rPh>
    <rPh sb="6" eb="8">
      <t>ヘンサ</t>
    </rPh>
    <rPh sb="10" eb="11">
      <t>ジョウ</t>
    </rPh>
    <phoneticPr fontId="1"/>
  </si>
  <si>
    <t>漢字テストの偏差の2乗</t>
    <rPh sb="0" eb="2">
      <t>カンジ</t>
    </rPh>
    <rPh sb="6" eb="8">
      <t>ヘンサ</t>
    </rPh>
    <rPh sb="10" eb="11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</si>
</sst>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>
                  <a:alpha val="98000"/>
                </a:srgbClr>
              </a:solidFill>
              <a:ln w="9525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F523F69-B400-422D-86D7-E52511A156E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31E-46DB-BEDA-995BF3A7686E}"/>
                </c:ext>
              </c:extLst>
            </c:dLbl>
            <c:dLbl>
              <c:idx val="1"/>
              <c:layout>
                <c:manualLayout>
                  <c:x val="-6.9062554680665023E-2"/>
                  <c:y val="8.0208515602216396E-2"/>
                </c:manualLayout>
              </c:layout>
              <c:tx>
                <c:rich>
                  <a:bodyPr/>
                  <a:lstStyle/>
                  <a:p>
                    <a:fld id="{CCDD45BA-5793-4AB5-815A-101ED64DA03B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31E-46DB-BEDA-995BF3A7686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0A7A997-4E4D-453F-BE60-F40F129B37E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31E-46DB-BEDA-995BF3A7686E}"/>
                </c:ext>
              </c:extLst>
            </c:dLbl>
            <c:dLbl>
              <c:idx val="3"/>
              <c:layout>
                <c:manualLayout>
                  <c:x val="-1.7451443569554009E-2"/>
                  <c:y val="8.0208515602216396E-2"/>
                </c:manualLayout>
              </c:layout>
              <c:tx>
                <c:rich>
                  <a:bodyPr/>
                  <a:lstStyle/>
                  <a:p>
                    <a:fld id="{85C93536-2CBB-4DA4-8557-3F59857525A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31E-46DB-BEDA-995BF3A7686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1883E35-4DE6-443A-AED9-64714FB9BEC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31E-46DB-BEDA-995BF3A768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Sheet1!$B$2:$B$6</c:f>
              <c:numCache>
                <c:formatCode>General</c:formatCode>
                <c:ptCount val="5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</c:v>
                </c:pt>
                <c:pt idx="4">
                  <c:v>3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Sheet1!$A$2:$A$6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計算テスト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7"/>
        <c:crossBetween val="midCat"/>
      </c:valAx>
      <c:valAx>
        <c:axId val="79156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漢字テスト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4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9</xdr:row>
      <xdr:rowOff>7620</xdr:rowOff>
    </xdr:from>
    <xdr:to>
      <xdr:col>7</xdr:col>
      <xdr:colOff>7620</xdr:colOff>
      <xdr:row>21</xdr:row>
      <xdr:rowOff>7620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2BED77F-3DE3-F149-71F2-C984EE9AB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9"/>
  <sheetViews>
    <sheetView tabSelected="1" workbookViewId="0"/>
  </sheetViews>
  <sheetFormatPr defaultRowHeight="18" x14ac:dyDescent="0.45"/>
  <cols>
    <col min="2" max="3" width="10.3984375" bestFit="1" customWidth="1"/>
    <col min="5" max="6" width="16.296875" bestFit="1" customWidth="1"/>
    <col min="8" max="9" width="21.296875" bestFit="1" customWidth="1"/>
  </cols>
  <sheetData>
    <row r="1" spans="1:13" x14ac:dyDescent="0.45">
      <c r="A1" s="1"/>
      <c r="B1" s="2" t="s">
        <v>8</v>
      </c>
      <c r="C1" s="2" t="s">
        <v>9</v>
      </c>
      <c r="E1" t="s">
        <v>10</v>
      </c>
      <c r="F1" t="s">
        <v>11</v>
      </c>
      <c r="H1" t="s">
        <v>12</v>
      </c>
      <c r="I1" t="s">
        <v>13</v>
      </c>
      <c r="K1" t="s">
        <v>1</v>
      </c>
      <c r="M1" s="3" t="s">
        <v>2</v>
      </c>
    </row>
    <row r="2" spans="1:13" ht="18.600000000000001" thickBot="1" x14ac:dyDescent="0.5">
      <c r="A2" s="2" t="s">
        <v>3</v>
      </c>
      <c r="B2" s="1">
        <v>7</v>
      </c>
      <c r="C2" s="1">
        <v>4</v>
      </c>
      <c r="E2">
        <f>B2-B$8</f>
        <v>3</v>
      </c>
      <c r="F2">
        <f>C2-C$8</f>
        <v>-3</v>
      </c>
      <c r="H2">
        <f>E2^2</f>
        <v>9</v>
      </c>
      <c r="I2">
        <f>F2^2</f>
        <v>9</v>
      </c>
      <c r="K2">
        <f>E2*F2</f>
        <v>-9</v>
      </c>
      <c r="M2" s="4">
        <f>K9/(H9*I9)</f>
        <v>-0.85</v>
      </c>
    </row>
    <row r="3" spans="1:13" x14ac:dyDescent="0.45">
      <c r="A3" s="2" t="s">
        <v>4</v>
      </c>
      <c r="B3" s="1">
        <v>4</v>
      </c>
      <c r="C3" s="1">
        <v>6</v>
      </c>
      <c r="E3">
        <f t="shared" ref="E3:E6" si="0">B3-B$8</f>
        <v>0</v>
      </c>
      <c r="F3">
        <f t="shared" ref="F3:F6" si="1">C3-C$8</f>
        <v>-1</v>
      </c>
      <c r="H3">
        <f t="shared" ref="H3:H6" si="2">E3^2</f>
        <v>0</v>
      </c>
      <c r="I3">
        <f t="shared" ref="I3:I6" si="3">F3^2</f>
        <v>1</v>
      </c>
      <c r="K3">
        <f t="shared" ref="K3:K6" si="4">E3*F3</f>
        <v>0</v>
      </c>
    </row>
    <row r="4" spans="1:13" x14ac:dyDescent="0.45">
      <c r="A4" s="2" t="s">
        <v>5</v>
      </c>
      <c r="B4" s="1">
        <v>5</v>
      </c>
      <c r="C4" s="1">
        <v>8</v>
      </c>
      <c r="E4">
        <f t="shared" si="0"/>
        <v>1</v>
      </c>
      <c r="F4">
        <f t="shared" si="1"/>
        <v>1</v>
      </c>
      <c r="H4">
        <f t="shared" si="2"/>
        <v>1</v>
      </c>
      <c r="I4">
        <f t="shared" si="3"/>
        <v>1</v>
      </c>
      <c r="K4">
        <f t="shared" si="4"/>
        <v>1</v>
      </c>
    </row>
    <row r="5" spans="1:13" x14ac:dyDescent="0.45">
      <c r="A5" s="2" t="s">
        <v>6</v>
      </c>
      <c r="B5" s="1">
        <v>1</v>
      </c>
      <c r="C5" s="1">
        <v>10</v>
      </c>
      <c r="E5">
        <f t="shared" si="0"/>
        <v>-3</v>
      </c>
      <c r="F5">
        <f t="shared" si="1"/>
        <v>3</v>
      </c>
      <c r="H5">
        <f t="shared" si="2"/>
        <v>9</v>
      </c>
      <c r="I5">
        <f t="shared" si="3"/>
        <v>9</v>
      </c>
      <c r="K5">
        <f t="shared" si="4"/>
        <v>-9</v>
      </c>
    </row>
    <row r="6" spans="1:13" x14ac:dyDescent="0.45">
      <c r="A6" s="2" t="s">
        <v>7</v>
      </c>
      <c r="B6" s="1">
        <v>3</v>
      </c>
      <c r="C6" s="1">
        <v>7</v>
      </c>
      <c r="E6">
        <f t="shared" si="0"/>
        <v>-1</v>
      </c>
      <c r="F6">
        <f t="shared" si="1"/>
        <v>0</v>
      </c>
      <c r="H6">
        <f t="shared" si="2"/>
        <v>1</v>
      </c>
      <c r="I6">
        <f t="shared" si="3"/>
        <v>0</v>
      </c>
      <c r="K6">
        <f t="shared" si="4"/>
        <v>0</v>
      </c>
    </row>
    <row r="7" spans="1:13" ht="18.600000000000001" thickBot="1" x14ac:dyDescent="0.5"/>
    <row r="8" spans="1:13" x14ac:dyDescent="0.45">
      <c r="A8" t="s">
        <v>0</v>
      </c>
      <c r="B8">
        <f>AVERAGE(B2:B6)</f>
        <v>4</v>
      </c>
      <c r="C8">
        <f t="shared" ref="C8" si="5">AVERAGE(C2:C6)</f>
        <v>7</v>
      </c>
      <c r="H8">
        <f t="shared" ref="H8:I8" si="6">AVERAGE(H2:H6)</f>
        <v>4</v>
      </c>
      <c r="I8">
        <f t="shared" si="6"/>
        <v>4</v>
      </c>
      <c r="K8" s="3" t="s">
        <v>1</v>
      </c>
    </row>
    <row r="9" spans="1:13" ht="18.600000000000001" thickBot="1" x14ac:dyDescent="0.5">
      <c r="H9">
        <f>SQRT(H8)</f>
        <v>2</v>
      </c>
      <c r="I9">
        <f>SQRT(I8)</f>
        <v>2</v>
      </c>
      <c r="K9" s="4">
        <f>AVERAGE(K2:K6)</f>
        <v>-3.4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2023-08-16T13:25:12Z</dcterms:created>
  <dcterms:modified xsi:type="dcterms:W3CDTF">2024-02-16T11:25:27Z</dcterms:modified>
</cp:coreProperties>
</file>